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hsorhf.sharepoint.com/sites/SSHF-X-Portefljesekretariat-Helsefellesskapet/Shared Documents/Maler/Forenklede og tilpassede maler prosjektveiviser/"/>
    </mc:Choice>
  </mc:AlternateContent>
  <xr:revisionPtr revIDLastSave="0" documentId="8_{E011FE77-04D8-445C-920F-1B65B339F146}" xr6:coauthVersionLast="47" xr6:coauthVersionMax="47" xr10:uidLastSave="{00000000-0000-0000-0000-000000000000}"/>
  <bookViews>
    <workbookView xWindow="-110" yWindow="-110" windowWidth="51420" windowHeight="21100" xr2:uid="{00000000-000D-0000-FFFF-FFFF00000000}"/>
  </bookViews>
  <sheets>
    <sheet name="Månedsvisning" sheetId="1" r:id="rId1"/>
    <sheet name="hiddenSheet" sheetId="4" state="hidden" r:id="rId2"/>
  </sheets>
  <definedNames>
    <definedName name="beskyttet" localSheetId="1">hiddenSheet!$A$13</definedName>
    <definedName name="docver" localSheetId="1">hiddenSheet!$A$14</definedName>
    <definedName name="ek_dbfields" localSheetId="1">hiddenSheet!$A$5</definedName>
    <definedName name="ek_endrfields" localSheetId="1">hiddenSheet!$A$6</definedName>
    <definedName name="ek_format" localSheetId="1">hiddenSheet!$A$1</definedName>
    <definedName name="ek_type" localSheetId="1">hiddenSheet!$A$3</definedName>
    <definedName name="Gå_til_uke">#REF!</definedName>
    <definedName name="Gå_til_år">#REF!</definedName>
    <definedName name="khb" localSheetId="1">hiddenSheet!$A$4</definedName>
    <definedName name="lagre" localSheetId="1">hiddenSheet!$A$2</definedName>
    <definedName name="nyidxd" localSheetId="1">hiddenSheet!$A$10</definedName>
    <definedName name="nyidxr" localSheetId="1">hiddenSheet!$A$11</definedName>
    <definedName name="skitten" localSheetId="1">hiddenSheet!$A$12</definedName>
    <definedName name="tidek_eksref" localSheetId="1">hiddenSheet!$A$9</definedName>
    <definedName name="tidek_referanse" localSheetId="1">hiddenSheet!$A$7</definedName>
    <definedName name="tidek_vedlegg" localSheetId="1">hiddenSheet!$A$8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" l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<sst xmlns="http://schemas.openxmlformats.org/spreadsheetml/2006/main" count="69" uniqueCount="27">
  <si>
    <t>Aktivitet</t>
  </si>
  <si>
    <t>Milepæl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</si>
  <si>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</si>
  <si>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</si>
  <si>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</si>
  <si>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</si>
  <si>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</si>
  <si>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</si>
  <si>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</si>
  <si>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</si>
  <si>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</si>
  <si>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</si>
  <si>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</si>
  <si>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</si>
  <si>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lagre</t>
  </si>
  <si>
    <t>UB</t>
  </si>
  <si>
    <t>___</t>
  </si>
  <si>
    <t>nei</t>
  </si>
  <si>
    <t>ARB</t>
  </si>
  <si>
    <t>EK_Avdeling¤2#4¤2# ¤3#EK_Avsnitt¤2#4¤2# ¤3#EK_Bedriftsnavn¤2#1¤2#Sørlandet sykehus HF¤3#EK_GjelderFra¤2#0¤2# ¤3#EK_KlGjelderFra¤2#0¤2# ¤3#EK_Opprettet¤2#0¤2#26.03.2019¤3#EK_Utgitt¤2#0¤2#26.03.2019¤3#EK_IBrukDato¤2#0¤2#01.02.2022¤3#EK_DokumentID¤2#0¤2#D48380¤3#EK_DokTittel¤2#0¤2#Fremdriftsplan møteplan, interessenter¤3#EK_DokType¤2#0¤2#Skjema¤3#EK_DocLvlShort¤2#0¤2# ¤3#EK_DocLevel¤2#0¤2# ¤3#EK_EksRef¤2#2¤2# 0	¤3#EK_Erstatter¤2#0¤2#1.01¤3#EK_ErstatterD¤2#0¤2#01.02.2022¤3#EK_Signatur¤2#0¤2#¤3#EK_Verifisert¤2#0¤2#¤3#EK_Hørt¤2#0¤2#¤3#EK_AuditReview¤2#2¤2#¤3#EK_AuditApprove¤2#2¤2#¤3#EK_Gradering¤2#0¤2#Åpen¤3#EK_Gradnr¤2#4¤2#0¤3#EK_Kapittel¤2#4¤2# ¤3#EK_Referanse¤2#2¤2# 0	¤3#EK_RefNr¤2#0¤2#I.6.10.3-13¤3#EK_Revisjon¤2#0¤2#2.00¤3#EK_Ansvarlig¤2#0¤2#Frank Erik Strømland¤3#EK_SkrevetAv¤2#0¤2#Birgitte Langedrag¤3#EK_DokAnsvNavn¤2#0¤2# ¤3#EK_UText2¤2#0¤2# ¤3#EK_UText3¤2#0¤2# ¤3#EK_UText4¤2#0¤2# ¤3#EK_Status¤2#0¤2#Til godkj.(rev)¤3#EK_Stikkord¤2#0¤2#Prosjekt¤3#EK_SuperStikkord¤2#0¤2#¤3#EK_Rapport¤2#3¤2#¤3#EK_EKPrintMerke¤2#0¤2#¤3#EK_Watermark¤2#0¤2#¤3#EK_Utgave¤2#0¤2#2.00¤3#EK_Merknad¤2#7¤2#Godkjenner-ansvaret endres til direktør for teknologi og innovasjon¤3#EK_VerLogg¤2#2¤2#Ver. 2.00 - 01.02.2022|Godkjenner-ansvaret endres til direktør for teknologi og innovasjon¤1#Ver. 1.01 - 01.02.2022|Forlenget gyldighet til 01.02.2024¤1#Ver. 1.00 - 26.03.2019|¤3#EK_RF1¤2#4¤2#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¤3#EK_DL¤2#0¤2#13¤3#EK_GjelderTil¤2#0¤2#¤3#EK_Vedlegg¤2#2¤2# 0	¤3#EK_AvdelingOver¤2#4¤2# ¤3#EK_HRefNr¤2#0¤2# ¤3#EK_HbNavn¤2#0¤2# ¤3#EK_DokRefnr¤2#4¤2#0001061003¤3#EK_Dokendrdato¤2#4¤2#29.11.2024 10:11:56¤3#EK_HbType¤2#4¤2# ¤3#EK_Offisiell¤2#4¤2# ¤3#EK_VedleggRef¤2#4¤2#I.6.10.3-13¤3#EK_Strukt00¤2#5¤2#¤5#I¤5#Foretaksnivå¤5#0¤5#0¤4#.¤5#6¤5#Virksomhetsstyring¤5#0¤5#0¤4#.¤5#10¤5#Teknologi og innovasjon¤5#0¤5#0¤4#.¤5#3¤5#Prosjektstyring¤5#0¤5#0¤4#\¤3#EK_Strukt01¤2#5¤2#¤3#EK_Strukt02¤2#5¤2# ¤3#EK_Pub¤2#6¤2# ¤3#EKR_DokType¤2#0¤2# ¤3#EKR_Doktittel¤2#0¤2# ¤3#EKR_DokumentID¤2#0¤2# ¤3#EKR_RefNr¤2#0¤2# ¤3#EKR_Gradering¤2#0¤2# ¤3#EKR_Signatur¤2#0¤2# ¤3#EKR_Verifisert¤2#0¤2# ¤3#EKR_Hørt¤2#0¤2# ¤3#EKR_AuditReview¤2#2¤2# ¤3#EKR_AuditApprove¤2#2¤2# ¤3#EKR_AuditFinal¤2#2¤2#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¤3#EKR_Strukt00¤2#5¤2#¤5#I¤5#Foretaksnivå¤5#0¤5#0¤4#.¤5#6¤5#Virksomhetsstyring¤5#0¤5#0¤4#.¤5#10¤5#Teknologi og innovasjon¤5#0¤5#0¤4#.¤5#3¤5#Prosjektstyring¤5#0¤5#0¤4#\¤3#</t>
  </si>
  <si>
    <t>A6</t>
  </si>
  <si>
    <t>Beskrivelse av aktivitet/milepæl</t>
  </si>
  <si>
    <t>Ansvarlig</t>
  </si>
  <si>
    <t>Involverte</t>
  </si>
  <si>
    <t>Status</t>
  </si>
  <si>
    <t>Kommentar</t>
  </si>
  <si>
    <t>Fremdriftsplan for prosjekt &lt;Prosjektnavn&gt;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</si>
</sst>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2"/>
      <color theme="4" tint="-0.49974059266945403"/>
      <name val="Calibri"/>
      <family val="2"/>
      <scheme val="minor"/>
    </font>
    <font>
      <i/>
      <sz val="10"/>
      <color theme="4" tint="-0.49974059266945403"/>
      <name val="Calibri"/>
      <family val="2"/>
      <scheme val="minor"/>
    </font>
    <font>
      <b/>
      <i/>
      <sz val="12"/>
      <color theme="4" tint="-0.49974059266945403"/>
      <name val="Calibri"/>
      <family val="2"/>
      <scheme val="minor"/>
    </font>
    <font>
      <b/>
      <sz val="12"/>
      <color theme="4" tint="-0.4997405926694540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806207464827418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1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left" wrapText="1"/>
    </xf>
  </cellXfs>
  <cellStyles count="1">
    <cellStyle name="Normal" xfId="0" builtinId="0"/>
  </cellStyles>
  <dxfs count="3">
    <dxf>
      <font>
        <b/>
        <i val="0"/>
      </font>
    </dxf>
    <dxf>
      <fill>
        <patternFill>
          <bgColor theme="4" tint="0.59987182226020086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3</xdr:col>
      <xdr:colOff>330201</xdr:colOff>
      <xdr:row>25</xdr:row>
      <xdr:rowOff>9525</xdr:rowOff>
    </xdr:to>
    <xdr:sp macro="" textlink="" fLocksText="0">
      <xdr:nvSpPr>
        <xdr:cNvPr id="2" name="Bildeforklaring formet som et avrundet rektangel 2">
          <a:extLst>
            <a:ext uri="{FF2B5EF4-FFF2-40B4-BE49-F238E27FC236}">
              <a16:creationId xmlns:a16="http://schemas.microsoft.com/office/drawing/2014/main" id="{E7A7D01A-671D-4F56-A24C-52AE60FC2D1F}"/>
            </a:ext>
          </a:extLst>
        </xdr:cNvPr>
        <xdr:cNvSpPr/>
      </xdr:nvSpPr>
      <xdr:spPr>
        <a:xfrm>
          <a:off x="1166813" y="4872038"/>
          <a:ext cx="2697163" cy="914400"/>
        </a:xfrm>
        <a:prstGeom prst="wedgeRoundRectCallout">
          <a:avLst>
            <a:gd name="adj1" fmla="val -58090"/>
            <a:gd name="adj2" fmla="val -80208"/>
            <a:gd name="adj3" fmla="val 16667"/>
          </a:avLst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r>
            <a:rPr lang="nb-NO" sz="900">
              <a:solidFill>
                <a:srgbClr val="000000"/>
              </a:solidFill>
            </a:rPr>
            <a:t>En milepæl er en tilstand - ikke en aktivitet (f.eks. godkjent plan, en godkjent kravspesifikasjon, ferdigstilt rapport, besluttet retningslinje, avsluttet pilot osv.). Aktiviteter er de tingene en må gjøre for å oppnå en milepæl.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94F7-5005-4334-ABBD-C5DF37A8F7CC}">
  <dimension ref="A1:AQ76"/>
  <sheetViews>
    <sheetView tabSelected="1" workbookViewId="0">
      <selection activeCell="G2" sqref="G2"/>
    </sheetView>
  </sheetViews>
  <sheetFormatPr baseColWidth="10" defaultColWidth="11.36328125" defaultRowHeight="14.5" x14ac:dyDescent="0.35"/>
  <cols>
    <col min="1" max="1" width="5.7265625" customWidth="1"/>
    <col min="2" max="2" width="10.6328125" customWidth="1"/>
    <col min="3" max="3" width="33.08984375" customWidth="1"/>
    <col min="4" max="4" width="12.6328125" customWidth="1"/>
    <col min="5" max="5" width="12.81640625" customWidth="1"/>
    <col min="7" max="7" width="14.7265625" customWidth="1"/>
    <col min="8" max="43" width="4.08984375" customWidth="1"/>
  </cols>
  <sheetData>
    <row r="1" spans="1:43" s="1" customFormat="1" ht="34.5" customHeight="1" x14ac:dyDescent="0.35">
      <c r="A1" s="6"/>
      <c r="B1" s="6"/>
      <c r="C1" s="6" t="s">
        <v>21</v>
      </c>
      <c r="D1" s="6" t="s">
        <v>22</v>
      </c>
      <c r="E1" s="6" t="s">
        <v>23</v>
      </c>
      <c r="F1" s="6" t="s">
        <v>24</v>
      </c>
      <c r="G1" s="6" t="s">
        <v>25</v>
      </c>
      <c r="H1" s="14" t="s">
        <v>26</v>
      </c>
      <c r="I1" s="14"/>
      <c r="J1" s="14"/>
      <c r="K1" s="14"/>
      <c r="L1" s="14"/>
      <c r="M1" s="14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s="1" customFormat="1" ht="15.5" x14ac:dyDescent="0.35">
      <c r="A2" s="7"/>
      <c r="B2" s="7"/>
      <c r="C2" s="7"/>
      <c r="D2" s="7"/>
      <c r="E2" s="7"/>
      <c r="F2" s="7"/>
      <c r="G2" s="7"/>
      <c r="H2" s="13">
        <v>2026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>
        <v>2027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>
        <v>2028</v>
      </c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3" s="12" customFormat="1" ht="15.4" customHeight="1" x14ac:dyDescent="0.35">
      <c r="A3" s="9"/>
      <c r="B3" s="9"/>
      <c r="C3" s="9"/>
      <c r="D3" s="9"/>
      <c r="E3" s="9"/>
      <c r="F3" s="9"/>
      <c r="G3" s="9"/>
      <c r="H3" s="10" t="s">
        <v>2</v>
      </c>
      <c r="I3" s="10" t="s">
        <v>3</v>
      </c>
      <c r="J3" s="10" t="s">
        <v>4</v>
      </c>
      <c r="K3" s="10" t="s">
        <v>5</v>
      </c>
      <c r="L3" s="10" t="s">
        <v>6</v>
      </c>
      <c r="M3" s="10" t="s">
        <v>7</v>
      </c>
      <c r="N3" s="10" t="s">
        <v>8</v>
      </c>
      <c r="O3" s="10" t="s">
        <v>9</v>
      </c>
      <c r="P3" s="10" t="s">
        <v>10</v>
      </c>
      <c r="Q3" s="10" t="s">
        <v>11</v>
      </c>
      <c r="R3" s="10" t="s">
        <v>12</v>
      </c>
      <c r="S3" s="11" t="s">
        <v>13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7</v>
      </c>
      <c r="Z3" s="10" t="s">
        <v>8</v>
      </c>
      <c r="AA3" s="10" t="s">
        <v>9</v>
      </c>
      <c r="AB3" s="10" t="s">
        <v>10</v>
      </c>
      <c r="AC3" s="10" t="s">
        <v>11</v>
      </c>
      <c r="AD3" s="10" t="s">
        <v>12</v>
      </c>
      <c r="AE3" s="11" t="s">
        <v>13</v>
      </c>
      <c r="AF3" s="10" t="s">
        <v>2</v>
      </c>
      <c r="AG3" s="10" t="s">
        <v>3</v>
      </c>
      <c r="AH3" s="10" t="s">
        <v>4</v>
      </c>
      <c r="AI3" s="10" t="s">
        <v>5</v>
      </c>
      <c r="AJ3" s="10" t="s">
        <v>6</v>
      </c>
      <c r="AK3" s="10" t="s">
        <v>7</v>
      </c>
      <c r="AL3" s="10" t="s">
        <v>8</v>
      </c>
      <c r="AM3" s="10" t="s">
        <v>9</v>
      </c>
      <c r="AN3" s="10" t="s">
        <v>10</v>
      </c>
      <c r="AO3" s="10" t="s">
        <v>11</v>
      </c>
      <c r="AP3" s="10" t="s">
        <v>12</v>
      </c>
      <c r="AQ3" s="11" t="s">
        <v>13</v>
      </c>
    </row>
    <row r="4" spans="1:43" s="2" customFormat="1" x14ac:dyDescent="0.35">
      <c r="A4" s="8" t="str">
        <f>IF(B4="","",CONCATENATE((LEFT(B4,1)),(IF(B4="aktivitet",COUNTIF($B$4:B4,"Aktivitet"),COUNTIF($B$4:B4,"Milepæl")))))</f>
        <v>A1</v>
      </c>
      <c r="B4" s="2" t="s">
        <v>0</v>
      </c>
      <c r="S4" s="4"/>
      <c r="AE4" s="4"/>
      <c r="AQ4" s="4"/>
    </row>
    <row r="5" spans="1:43" s="2" customFormat="1" x14ac:dyDescent="0.35">
      <c r="A5" s="8" t="str">
        <f>IF(B5="","",CONCATENATE((LEFT(B5,1)),(IF(B5="aktivitet",COUNTIF($B$4:B5,"Aktivitet"),COUNTIF($B$4:B5,"Milepæl")))))</f>
        <v>A2</v>
      </c>
      <c r="B5" s="2" t="s">
        <v>0</v>
      </c>
      <c r="S5" s="4"/>
      <c r="AE5" s="4"/>
      <c r="AQ5" s="4"/>
    </row>
    <row r="6" spans="1:43" s="2" customFormat="1" x14ac:dyDescent="0.35">
      <c r="A6" s="8" t="str">
        <f>IF(B6="","",CONCATENATE((LEFT(B6,1)),(IF(B6="aktivitet",COUNTIF($B$4:B6,"Aktivitet"),COUNTIF($B$4:B6,"Milepæl")))))</f>
        <v>A3</v>
      </c>
      <c r="B6" s="2" t="s">
        <v>0</v>
      </c>
      <c r="S6" s="4"/>
      <c r="AE6" s="4"/>
      <c r="AQ6" s="4"/>
    </row>
    <row r="7" spans="1:43" s="2" customFormat="1" x14ac:dyDescent="0.35">
      <c r="A7" s="8" t="str">
        <f>IF(B7="","",CONCATENATE((LEFT(B7,1)),(IF(B7="aktivitet",COUNTIF($B$4:B7,"Aktivitet"),COUNTIF($B$4:B7,"Milepæl")))))</f>
        <v>M1</v>
      </c>
      <c r="B7" s="2" t="s">
        <v>1</v>
      </c>
      <c r="S7" s="4"/>
      <c r="AE7" s="4"/>
      <c r="AQ7" s="4"/>
    </row>
    <row r="8" spans="1:43" s="2" customFormat="1" x14ac:dyDescent="0.35">
      <c r="A8" s="8" t="str">
        <f>IF(B8="","",CONCATENATE((LEFT(B8,1)),(IF(B8="aktivitet",COUNTIF($B$4:B8,"Aktivitet"),COUNTIF($B$4:B8,"Milepæl")))))</f>
        <v>A4</v>
      </c>
      <c r="B8" s="2" t="s">
        <v>0</v>
      </c>
      <c r="S8" s="4"/>
      <c r="AE8" s="4"/>
      <c r="AQ8" s="4"/>
    </row>
    <row r="9" spans="1:43" s="2" customFormat="1" x14ac:dyDescent="0.35">
      <c r="A9" s="8" t="str">
        <f>IF(B9="","",CONCATENATE((LEFT(B9,1)),(IF(B9="aktivitet",COUNTIF($B$4:B9,"Aktivitet"),COUNTIF($B$4:B9,"Milepæl")))))</f>
        <v>A5</v>
      </c>
      <c r="B9" s="2" t="s">
        <v>0</v>
      </c>
      <c r="S9" s="4"/>
      <c r="AE9" s="4"/>
      <c r="AQ9" s="4"/>
    </row>
    <row r="10" spans="1:43" s="2" customFormat="1" x14ac:dyDescent="0.35">
      <c r="A10" s="8" t="s">
        <v>20</v>
      </c>
      <c r="B10" s="2" t="s">
        <v>0</v>
      </c>
      <c r="S10" s="4"/>
      <c r="AE10" s="4"/>
      <c r="AQ10" s="4"/>
    </row>
    <row r="11" spans="1:43" s="2" customFormat="1" x14ac:dyDescent="0.35">
      <c r="A11" s="8" t="str">
        <f>IF(B11="","",CONCATENATE((LEFT(B11,1)),(IF(B11="aktivitet",COUNTIF($B$4:B11,"Aktivitet"),COUNTIF($B$4:B11,"Milepæl")))))</f>
        <v>M2</v>
      </c>
      <c r="B11" s="2" t="s">
        <v>1</v>
      </c>
      <c r="S11" s="4"/>
      <c r="AE11" s="4"/>
      <c r="AQ11" s="4"/>
    </row>
    <row r="12" spans="1:43" s="2" customFormat="1" x14ac:dyDescent="0.35">
      <c r="A12" s="8" t="str">
        <f>IF(B12="","",CONCATENATE((LEFT(B12,1)),(IF(B12="aktivitet",COUNTIF($B$4:B12,"Aktivitet"),COUNTIF($B$4:B12,"Milepæl")))))</f>
        <v>A7</v>
      </c>
      <c r="B12" s="2" t="s">
        <v>0</v>
      </c>
      <c r="S12" s="4"/>
      <c r="AE12" s="4"/>
      <c r="AQ12" s="4"/>
    </row>
    <row r="13" spans="1:43" s="2" customFormat="1" x14ac:dyDescent="0.35">
      <c r="A13" s="8" t="str">
        <f>IF(B13="","",CONCATENATE((LEFT(B13,1)),(IF(B13="aktivitet",COUNTIF($B$4:B13,"Aktivitet"),COUNTIF($B$4:B13,"Milepæl")))))</f>
        <v>A8</v>
      </c>
      <c r="B13" s="2" t="s">
        <v>0</v>
      </c>
      <c r="S13" s="4"/>
      <c r="AE13" s="4"/>
      <c r="AQ13" s="4"/>
    </row>
    <row r="14" spans="1:43" s="2" customFormat="1" x14ac:dyDescent="0.35">
      <c r="A14" s="8" t="str">
        <f>IF(B14="","",CONCATENATE((LEFT(B14,1)),(IF(B14="aktivitet",COUNTIF($B$4:B14,"Aktivitet"),COUNTIF($B$4:B14,"Milepæl")))))</f>
        <v>A9</v>
      </c>
      <c r="B14" s="2" t="s">
        <v>0</v>
      </c>
      <c r="S14" s="4"/>
      <c r="AE14" s="4"/>
      <c r="AQ14" s="4"/>
    </row>
    <row r="15" spans="1:43" s="2" customFormat="1" x14ac:dyDescent="0.35">
      <c r="A15" s="8" t="str">
        <f>IF(B15="","",CONCATENATE((LEFT(B15,1)),(IF(B15="aktivitet",COUNTIF($B$4:B15,"Aktivitet"),COUNTIF($B$4:B15,"Milepæl")))))</f>
        <v>A10</v>
      </c>
      <c r="B15" s="2" t="s">
        <v>0</v>
      </c>
      <c r="S15" s="4"/>
      <c r="AE15" s="4"/>
      <c r="AQ15" s="4"/>
    </row>
    <row r="16" spans="1:43" s="2" customFormat="1" x14ac:dyDescent="0.35">
      <c r="A16" s="8" t="str">
        <f>IF(B16="","",CONCATENATE((LEFT(B16,1)),(IF(B16="aktivitet",COUNTIF($B$4:B16,"Aktivitet"),COUNTIF($B$4:B16,"Milepæl")))))</f>
        <v>A11</v>
      </c>
      <c r="B16" s="2" t="s">
        <v>0</v>
      </c>
      <c r="S16" s="4"/>
      <c r="AE16" s="4"/>
      <c r="AQ16" s="4"/>
    </row>
    <row r="17" spans="1:43" s="2" customFormat="1" x14ac:dyDescent="0.35">
      <c r="A17" s="8" t="str">
        <f>IF(B17="","",CONCATENATE((LEFT(B17,1)),(IF(B17="aktivitet",COUNTIF($B$4:B17,"Aktivitet"),COUNTIF($B$4:B17,"Milepæl")))))</f>
        <v>A12</v>
      </c>
      <c r="B17" s="2" t="s">
        <v>0</v>
      </c>
      <c r="S17" s="4"/>
      <c r="AE17" s="4"/>
      <c r="AQ17" s="4"/>
    </row>
    <row r="18" spans="1:43" s="2" customFormat="1" x14ac:dyDescent="0.35">
      <c r="A18" s="5" t="str">
        <f>IF(B18="","",CONCATENATE((LEFT(B18,1)),(IF(B18="aktivitet",COUNTIF($B$4:B18,"Aktivitet"),COUNTIF($B$4:B18,"Milepæl")))))</f>
        <v>M3</v>
      </c>
      <c r="B18" s="2" t="s">
        <v>1</v>
      </c>
      <c r="S18" s="4"/>
      <c r="AE18" s="4"/>
      <c r="AQ18" s="4"/>
    </row>
    <row r="19" spans="1:43" s="2" customFormat="1" x14ac:dyDescent="0.35">
      <c r="A19" s="3" t="str">
        <f>IF(B19="","",CONCATENATE((LEFT(B19,1)),(IF(B19="aktivitet",COUNTIF($B$4:B19,"Aktivitet"),COUNTIF($B$4:B19,"Milepæl")))))</f>
        <v/>
      </c>
    </row>
    <row r="20" spans="1:43" s="2" customFormat="1" x14ac:dyDescent="0.35">
      <c r="A20" s="3" t="str">
        <f>IF(B20="","",CONCATENATE((LEFT(B20,1)),(IF(B20="aktivitet",COUNTIF($B$4:B20,"Aktivitet"),COUNTIF($B$4:B20,"Milepæl")))))</f>
        <v/>
      </c>
    </row>
    <row r="21" spans="1:43" s="2" customFormat="1" x14ac:dyDescent="0.35">
      <c r="A21" s="3" t="str">
        <f>IF(B21="","",CONCATENATE((LEFT(B21,1)),(IF(B21="aktivitet",COUNTIF($B$4:B21,"Aktivitet"),COUNTIF($B$4:B21,"Milepæl")))))</f>
        <v/>
      </c>
    </row>
    <row r="22" spans="1:43" s="2" customFormat="1" x14ac:dyDescent="0.35">
      <c r="A22" s="3" t="str">
        <f>IF(B22="","",CONCATENATE((LEFT(B22,1)),(IF(B22="aktivitet",COUNTIF($B$4:B22,"Aktivitet"),COUNTIF($B$4:B22,"Milepæl")))))</f>
        <v/>
      </c>
    </row>
    <row r="23" spans="1:43" s="2" customFormat="1" x14ac:dyDescent="0.35">
      <c r="A23" s="3" t="str">
        <f>IF(B23="","",CONCATENATE((LEFT(B23,1)),(IF(B23="aktivitet",COUNTIF($B$4:B23,"Aktivitet"),COUNTIF($B$4:B23,"Milepæl")))))</f>
        <v/>
      </c>
    </row>
    <row r="24" spans="1:43" s="2" customFormat="1" x14ac:dyDescent="0.35">
      <c r="A24" s="3" t="str">
        <f>IF(B24="","",CONCATENATE((LEFT(B24,1)),(IF(B24="aktivitet",COUNTIF($B$4:B24,"Aktivitet"),COUNTIF($B$4:B24,"Milepæl")))))</f>
        <v/>
      </c>
    </row>
    <row r="25" spans="1:43" s="2" customFormat="1" x14ac:dyDescent="0.35">
      <c r="A25" s="3" t="str">
        <f>IF(B25="","",CONCATENATE((LEFT(B25,1)),(IF(B25="aktivitet",COUNTIF($B$4:B25,"Aktivitet"),COUNTIF($B$4:B25,"Milepæl")))))</f>
        <v/>
      </c>
    </row>
    <row r="26" spans="1:43" s="2" customFormat="1" x14ac:dyDescent="0.35">
      <c r="A26" s="3" t="str">
        <f>IF(B26="","",CONCATENATE((LEFT(B26,1)),(IF(B26="aktivitet",COUNTIF($B$4:B26,"Aktivitet"),COUNTIF($B$4:B26,"Milepæl")))))</f>
        <v/>
      </c>
    </row>
    <row r="27" spans="1:43" s="2" customFormat="1" x14ac:dyDescent="0.35">
      <c r="A27" s="3" t="str">
        <f>IF(B27="","",CONCATENATE((LEFT(B27,1)),(IF(B27="aktivitet",COUNTIF($B$4:B27,"Aktivitet"),COUNTIF($B$4:B27,"Milepæl")))))</f>
        <v/>
      </c>
    </row>
    <row r="28" spans="1:43" s="2" customFormat="1" x14ac:dyDescent="0.35">
      <c r="A28" s="3" t="str">
        <f>IF(B28="","",CONCATENATE((LEFT(B28,1)),(IF(B28="aktivitet",COUNTIF($B$4:B28,"Aktivitet"),COUNTIF($B$4:B28,"Milepæl")))))</f>
        <v/>
      </c>
    </row>
    <row r="29" spans="1:43" s="2" customFormat="1" x14ac:dyDescent="0.35">
      <c r="A29" s="3" t="str">
        <f>IF(B29="","",CONCATENATE((LEFT(B29,1)),(IF(B29="aktivitet",COUNTIF($B$4:B29,"Aktivitet"),COUNTIF($B$4:B29,"Milepæl")))))</f>
        <v/>
      </c>
    </row>
    <row r="30" spans="1:43" s="2" customFormat="1" x14ac:dyDescent="0.35">
      <c r="A30" s="3" t="str">
        <f>IF(B30="","",CONCATENATE((LEFT(B30,1)),(IF(B30="aktivitet",COUNTIF($B$4:B30,"Aktivitet"),COUNTIF($B$4:B30,"Milepæl")))))</f>
        <v/>
      </c>
    </row>
    <row r="31" spans="1:43" s="2" customFormat="1" x14ac:dyDescent="0.35">
      <c r="A31" s="3" t="str">
        <f>IF(B31="","",CONCATENATE((LEFT(B31,1)),(IF(B31="aktivitet",COUNTIF($B$4:B31,"Aktivitet"),COUNTIF($B$4:B31,"Milepæl")))))</f>
        <v/>
      </c>
    </row>
    <row r="32" spans="1:43" s="2" customFormat="1" x14ac:dyDescent="0.35">
      <c r="A32" s="3" t="str">
        <f>IF(B32="","",CONCATENATE((LEFT(B32,1)),(IF(B32="aktivitet",COUNTIF($B$4:B32,"Aktivitet"),COUNTIF($B$4:B32,"Milepæl")))))</f>
        <v/>
      </c>
    </row>
    <row r="33" spans="1:1" s="2" customFormat="1" x14ac:dyDescent="0.35">
      <c r="A33" s="3" t="str">
        <f>IF(B33="","",CONCATENATE((LEFT(B33,1)),(IF(B33="aktivitet",COUNTIF($B$4:B33,"Aktivitet"),COUNTIF($B$4:B33,"Milepæl")))))</f>
        <v/>
      </c>
    </row>
    <row r="34" spans="1:1" s="2" customFormat="1" x14ac:dyDescent="0.35">
      <c r="A34" s="3" t="str">
        <f>IF(B34="","",CONCATENATE((LEFT(B34,1)),(IF(B34="aktivitet",COUNTIF($B$4:B34,"Aktivitet"),COUNTIF($B$4:B34,"Milepæl")))))</f>
        <v/>
      </c>
    </row>
    <row r="35" spans="1:1" s="2" customFormat="1" x14ac:dyDescent="0.35">
      <c r="A35" s="3" t="str">
        <f>IF(B35="","",CONCATENATE((LEFT(B35,1)),(IF(B35="aktivitet",COUNTIF($B$4:B35,"Aktivitet"),COUNTIF($B$4:B35,"Milepæl")))))</f>
        <v/>
      </c>
    </row>
    <row r="36" spans="1:1" s="2" customFormat="1" x14ac:dyDescent="0.35">
      <c r="A36" s="3" t="str">
        <f>IF(B36="","",CONCATENATE((LEFT(B36,1)),(IF(B36="aktivitet",COUNTIF($B$4:B36,"Aktivitet"),COUNTIF($B$4:B36,"Milepæl")))))</f>
        <v/>
      </c>
    </row>
    <row r="37" spans="1:1" s="2" customFormat="1" x14ac:dyDescent="0.35">
      <c r="A37" s="3" t="str">
        <f>IF(B37="","",CONCATENATE((LEFT(B37,1)),(IF(B37="aktivitet",COUNTIF($B$4:B37,"Aktivitet"),COUNTIF($B$4:B37,"Milepæl")))))</f>
        <v/>
      </c>
    </row>
    <row r="38" spans="1:1" s="2" customFormat="1" x14ac:dyDescent="0.35">
      <c r="A38" s="3" t="str">
        <f>IF(B38="","",CONCATENATE((LEFT(B38,1)),(IF(B38="aktivitet",COUNTIF($B$4:B38,"Aktivitet"),COUNTIF($B$4:B38,"Milepæl")))))</f>
        <v/>
      </c>
    </row>
    <row r="39" spans="1:1" s="2" customFormat="1" x14ac:dyDescent="0.35">
      <c r="A39" s="3" t="str">
        <f>IF(B39="","",CONCATENATE((LEFT(B39,1)),(IF(B39="aktivitet",COUNTIF($B$4:B39,"Aktivitet"),COUNTIF($B$4:B39,"Milepæl")))))</f>
        <v/>
      </c>
    </row>
    <row r="40" spans="1:1" s="2" customFormat="1" x14ac:dyDescent="0.35">
      <c r="A40" s="3" t="str">
        <f>IF(B40="","",CONCATENATE((LEFT(B40,1)),(IF(B40="aktivitet",COUNTIF($B$4:B40,"Aktivitet"),COUNTIF($B$4:B40,"Milepæl")))))</f>
        <v/>
      </c>
    </row>
    <row r="41" spans="1:1" s="2" customFormat="1" x14ac:dyDescent="0.35">
      <c r="A41" s="3" t="str">
        <f>IF(B41="","",CONCATENATE((LEFT(B41,1)),(IF(B41="aktivitet",COUNTIF($B$4:B41,"Aktivitet"),COUNTIF($B$4:B41,"Milepæl")))))</f>
        <v/>
      </c>
    </row>
    <row r="42" spans="1:1" s="2" customFormat="1" x14ac:dyDescent="0.35">
      <c r="A42" s="3" t="str">
        <f>IF(B42="","",CONCATENATE((LEFT(B42,1)),(IF(B42="aktivitet",COUNTIF($B$4:B42,"Aktivitet"),COUNTIF($B$4:B42,"Milepæl")))))</f>
        <v/>
      </c>
    </row>
    <row r="43" spans="1:1" s="2" customFormat="1" x14ac:dyDescent="0.35">
      <c r="A43" s="3" t="str">
        <f>IF(B43="","",CONCATENATE((LEFT(B43,1)),(IF(B43="aktivitet",COUNTIF($B$4:B43,"Aktivitet"),COUNTIF($B$4:B43,"Milepæl")))))</f>
        <v/>
      </c>
    </row>
    <row r="44" spans="1:1" s="2" customFormat="1" x14ac:dyDescent="0.35">
      <c r="A44" s="3" t="str">
        <f>IF(B44="","",CONCATENATE((LEFT(B44,1)),(IF(B44="aktivitet",COUNTIF($B$4:B44,"Aktivitet"),COUNTIF($B$4:B44,"Milepæl")))))</f>
        <v/>
      </c>
    </row>
    <row r="45" spans="1:1" s="2" customFormat="1" x14ac:dyDescent="0.35">
      <c r="A45" s="3" t="str">
        <f>IF(B45="","",CONCATENATE((LEFT(B45,1)),(IF(B45="aktivitet",COUNTIF($B$4:B45,"Aktivitet"),COUNTIF($B$4:B45,"Milepæl")))))</f>
        <v/>
      </c>
    </row>
    <row r="46" spans="1:1" s="2" customFormat="1" x14ac:dyDescent="0.35">
      <c r="A46" s="3" t="str">
        <f>IF(B46="","",CONCATENATE((LEFT(B46,1)),(IF(B46="aktivitet",COUNTIF($B$4:B46,"Aktivitet"),COUNTIF($B$4:B46,"Milepæl")))))</f>
        <v/>
      </c>
    </row>
    <row r="47" spans="1:1" s="2" customFormat="1" x14ac:dyDescent="0.35">
      <c r="A47" s="3" t="str">
        <f>IF(B47="","",CONCATENATE((LEFT(B47,1)),(IF(B47="aktivitet",COUNTIF($B$4:B47,"Aktivitet"),COUNTIF($B$4:B47,"Milepæl")))))</f>
        <v/>
      </c>
    </row>
    <row r="48" spans="1:1" s="2" customFormat="1" x14ac:dyDescent="0.35">
      <c r="A48" s="3" t="str">
        <f>IF(B48="","",CONCATENATE((LEFT(B48,1)),(IF(B48="aktivitet",COUNTIF($B$4:B48,"Aktivitet"),COUNTIF($B$4:B48,"Milepæl")))))</f>
        <v/>
      </c>
    </row>
    <row r="49" spans="1:1" s="2" customFormat="1" x14ac:dyDescent="0.35">
      <c r="A49" s="3" t="str">
        <f>IF(B49="","",CONCATENATE((LEFT(B49,1)),(IF(B49="aktivitet",COUNTIF($B$4:B49,"Aktivitet"),COUNTIF($B$4:B49,"Milepæl")))))</f>
        <v/>
      </c>
    </row>
    <row r="50" spans="1:1" s="2" customFormat="1" x14ac:dyDescent="0.35">
      <c r="A50" s="3" t="str">
        <f>IF(B50="","",CONCATENATE((LEFT(B50,1)),(IF(B50="aktivitet",COUNTIF($B$4:B50,"Aktivitet"),COUNTIF($B$4:B50,"Milepæl")))))</f>
        <v/>
      </c>
    </row>
    <row r="51" spans="1:1" s="2" customFormat="1" x14ac:dyDescent="0.35">
      <c r="A51" s="3" t="str">
        <f>IF(B51="","",CONCATENATE((LEFT(B51,1)),(IF(B51="aktivitet",COUNTIF($B$4:B51,"Aktivitet"),COUNTIF($B$4:B51,"Milepæl")))))</f>
        <v/>
      </c>
    </row>
    <row r="52" spans="1:1" s="2" customFormat="1" x14ac:dyDescent="0.35">
      <c r="A52" s="3" t="str">
        <f>IF(B52="","",CONCATENATE((LEFT(B52,1)),(IF(B52="aktivitet",COUNTIF($B$4:B52,"Aktivitet"),COUNTIF($B$4:B52,"Milepæl")))))</f>
        <v/>
      </c>
    </row>
    <row r="53" spans="1:1" s="2" customFormat="1" x14ac:dyDescent="0.35">
      <c r="A53" s="3" t="str">
        <f>IF(B53="","",CONCATENATE((LEFT(B53,1)),(IF(B53="aktivitet",COUNTIF($B$4:B53,"Aktivitet"),COUNTIF($B$4:B53,"Milepæl")))))</f>
        <v/>
      </c>
    </row>
    <row r="54" spans="1:1" s="2" customFormat="1" x14ac:dyDescent="0.35">
      <c r="A54" s="3" t="str">
        <f>IF(B54="","",CONCATENATE((LEFT(B54,1)),(IF(B54="aktivitet",COUNTIF($B$4:B54,"Aktivitet"),COUNTIF($B$4:B54,"Milepæl")))))</f>
        <v/>
      </c>
    </row>
    <row r="55" spans="1:1" s="2" customFormat="1" x14ac:dyDescent="0.35">
      <c r="A55" s="3" t="str">
        <f>IF(B55="","",CONCATENATE((LEFT(B55,1)),(IF(B55="aktivitet",COUNTIF($B$4:B55,"Aktivitet"),COUNTIF($B$4:B55,"Milepæl")))))</f>
        <v/>
      </c>
    </row>
    <row r="56" spans="1:1" s="2" customFormat="1" x14ac:dyDescent="0.35">
      <c r="A56" s="3" t="str">
        <f>IF(B56="","",CONCATENATE((LEFT(B56,1)),(IF(B56="aktivitet",COUNTIF($B$4:B56,"Aktivitet"),COUNTIF($B$4:B56,"Milepæl")))))</f>
        <v/>
      </c>
    </row>
    <row r="57" spans="1:1" s="2" customFormat="1" x14ac:dyDescent="0.35">
      <c r="A57" s="3" t="str">
        <f>IF(B57="","",CONCATENATE((LEFT(B57,1)),(IF(B57="aktivitet",COUNTIF($B$4:B57,"Aktivitet"),COUNTIF($B$4:B57,"Milepæl")))))</f>
        <v/>
      </c>
    </row>
    <row r="58" spans="1:1" s="2" customFormat="1" x14ac:dyDescent="0.35">
      <c r="A58" s="3" t="str">
        <f>IF(B58="","",CONCATENATE((LEFT(B58,1)),(IF(B58="aktivitet",COUNTIF($B$4:B58,"Aktivitet"),COUNTIF($B$4:B58,"Milepæl")))))</f>
        <v/>
      </c>
    </row>
    <row r="59" spans="1:1" s="2" customFormat="1" x14ac:dyDescent="0.35">
      <c r="A59" s="3" t="str">
        <f>IF(B59="","",CONCATENATE((LEFT(B59,1)),(IF(B59="aktivitet",COUNTIF($B$4:B59,"Aktivitet"),COUNTIF($B$4:B59,"Milepæl")))))</f>
        <v/>
      </c>
    </row>
    <row r="60" spans="1:1" s="2" customFormat="1" x14ac:dyDescent="0.35">
      <c r="A60" s="3" t="str">
        <f>IF(B60="","",CONCATENATE((LEFT(B60,1)),(IF(B60="aktivitet",COUNTIF($B$4:B60,"Aktivitet"),COUNTIF($B$4:B60,"Milepæl")))))</f>
        <v/>
      </c>
    </row>
    <row r="61" spans="1:1" s="2" customFormat="1" x14ac:dyDescent="0.35">
      <c r="A61" s="3" t="str">
        <f>IF(B61="","",CONCATENATE((LEFT(B61,1)),(IF(B61="aktivitet",COUNTIF($B$4:B61,"Aktivitet"),COUNTIF($B$4:B61,"Milepæl")))))</f>
        <v/>
      </c>
    </row>
    <row r="62" spans="1:1" s="2" customFormat="1" x14ac:dyDescent="0.35">
      <c r="A62" s="3" t="str">
        <f>IF(B62="","",CONCATENATE((LEFT(B62,1)),(IF(B62="aktivitet",COUNTIF($B$4:B62,"Aktivitet"),COUNTIF($B$4:B62,"Milepæl")))))</f>
        <v/>
      </c>
    </row>
    <row r="63" spans="1:1" s="2" customFormat="1" x14ac:dyDescent="0.35">
      <c r="A63" s="3" t="str">
        <f>IF(B63="","",CONCATENATE((LEFT(B63,1)),(IF(B63="aktivitet",COUNTIF($B$4:B63,"Aktivitet"),COUNTIF($B$4:B63,"Milepæl")))))</f>
        <v/>
      </c>
    </row>
    <row r="64" spans="1:1" s="2" customFormat="1" x14ac:dyDescent="0.35">
      <c r="A64" s="3" t="str">
        <f>IF(B64="","",CONCATENATE((LEFT(B64,1)),(IF(B64="aktivitet",COUNTIF($B$4:B64,"Aktivitet"),COUNTIF($B$4:B64,"Milepæl")))))</f>
        <v/>
      </c>
    </row>
    <row r="65" spans="1:1" s="2" customFormat="1" x14ac:dyDescent="0.35">
      <c r="A65" s="3" t="str">
        <f>IF(B65="","",CONCATENATE((LEFT(B65,1)),(IF(B65="aktivitet",COUNTIF($B$4:B65,"Aktivitet"),COUNTIF($B$4:B65,"Milepæl")))))</f>
        <v/>
      </c>
    </row>
    <row r="66" spans="1:1" s="2" customFormat="1" x14ac:dyDescent="0.35">
      <c r="A66" s="3" t="str">
        <f>IF(B66="","",CONCATENATE((LEFT(B66,1)),(IF(B66="aktivitet",COUNTIF($B$4:B66,"Aktivitet"),COUNTIF($B$4:B66,"Milepæl")))))</f>
        <v/>
      </c>
    </row>
    <row r="67" spans="1:1" s="2" customFormat="1" x14ac:dyDescent="0.35">
      <c r="A67" s="3" t="str">
        <f>IF(B67="","",CONCATENATE((LEFT(B67,1)),(IF(B67="aktivitet",COUNTIF($B$4:B67,"Aktivitet"),COUNTIF($B$4:B67,"Milepæl")))))</f>
        <v/>
      </c>
    </row>
    <row r="68" spans="1:1" s="2" customFormat="1" x14ac:dyDescent="0.35">
      <c r="A68" s="3" t="str">
        <f>IF(B68="","",CONCATENATE((LEFT(B68,1)),(IF(B68="aktivitet",COUNTIF($B$4:B68,"Aktivitet"),COUNTIF($B$4:B68,"Milepæl")))))</f>
        <v/>
      </c>
    </row>
    <row r="69" spans="1:1" s="2" customFormat="1" x14ac:dyDescent="0.35">
      <c r="A69" s="3" t="str">
        <f>IF(B69="","",CONCATENATE((LEFT(B69,1)),(IF(B69="aktivitet",COUNTIF($B$4:B69,"Aktivitet"),COUNTIF($B$4:B69,"Milepæl")))))</f>
        <v/>
      </c>
    </row>
    <row r="70" spans="1:1" s="2" customFormat="1" x14ac:dyDescent="0.35">
      <c r="A70" s="3" t="str">
        <f>IF(B70="","",CONCATENATE((LEFT(B70,1)),(IF(B70="aktivitet",COUNTIF($B$4:B70,"Aktivitet"),COUNTIF($B$4:B70,"Milepæl")))))</f>
        <v/>
      </c>
    </row>
    <row r="71" spans="1:1" s="2" customFormat="1" x14ac:dyDescent="0.35">
      <c r="A71" s="3" t="str">
        <f>IF(B71="","",CONCATENATE((LEFT(B71,1)),(IF(B71="aktivitet",COUNTIF($B$4:B71,"Aktivitet"),COUNTIF($B$4:B71,"Milepæl")))))</f>
        <v/>
      </c>
    </row>
    <row r="72" spans="1:1" s="2" customFormat="1" x14ac:dyDescent="0.35">
      <c r="A72" s="3" t="str">
        <f>IF(B72="","",CONCATENATE((LEFT(B72,1)),(IF(B72="aktivitet",COUNTIF($B$4:B72,"Aktivitet"),COUNTIF($B$4:B72,"Milepæl")))))</f>
        <v/>
      </c>
    </row>
    <row r="73" spans="1:1" s="2" customFormat="1" x14ac:dyDescent="0.35">
      <c r="A73" s="3" t="str">
        <f>IF(B73="","",CONCATENATE((LEFT(B73,1)),(IF(B73="aktivitet",COUNTIF($B$4:B73,"Aktivitet"),COUNTIF($B$4:B73,"Milepæl")))))</f>
        <v/>
      </c>
    </row>
    <row r="74" spans="1:1" s="2" customFormat="1" x14ac:dyDescent="0.35">
      <c r="A74" s="3" t="str">
        <f>IF(B74="","",CONCATENATE((LEFT(B74,1)),(IF(B74="aktivitet",COUNTIF($B$4:B74,"Aktivitet"),COUNTIF($B$4:B74,"Milepæl")))))</f>
        <v/>
      </c>
    </row>
    <row r="75" spans="1:1" s="2" customFormat="1" x14ac:dyDescent="0.35">
      <c r="A75" s="3" t="str">
        <f>IF(B75="","",CONCATENATE((LEFT(B75,1)),(IF(B75="aktivitet",COUNTIF($B$4:B75,"Aktivitet"),COUNTIF($B$4:B75,"Milepæl")))))</f>
        <v/>
      </c>
    </row>
    <row r="76" spans="1:1" s="2" customFormat="1" x14ac:dyDescent="0.35">
      <c r="A76" s="3" t="str">
        <f>IF(B76="","",CONCATENATE((LEFT(B76,1)),(IF(B76="aktivitet",COUNTIF($B$4:B76,"Aktivitet"),COUNTIF($B$4:B76,"Milepæl")))))</f>
        <v/>
      </c>
    </row>
  </sheetData>
  <mergeCells count="4">
    <mergeCell ref="H2:S2"/>
    <mergeCell ref="T2:AE2"/>
    <mergeCell ref="AF2:AQ2"/>
    <mergeCell ref="H1:M1"/>
  </mergeCells>
  <phoneticPr fontId="5" type="noConversion"/>
  <conditionalFormatting sqref="A4:A76">
    <cfRule type="containsText" dxfId="2" priority="3" operator="containsText" text="M">
      <formula>NOT(ISERROR(SEARCH("M",A4)))</formula>
    </cfRule>
  </conditionalFormatting>
  <conditionalFormatting sqref="A4:AQ1048576">
    <cfRule type="expression" dxfId="1" priority="1">
      <formula>$B4="Milepæl"</formula>
    </cfRule>
  </conditionalFormatting>
  <conditionalFormatting sqref="B4:B1048576">
    <cfRule type="containsText" dxfId="0" priority="4" operator="containsText" text="Milepæl">
      <formula>NOT(ISERROR(SEARCH("Milepæl",B4)))</formula>
    </cfRule>
  </conditionalFormatting>
  <dataValidations count="2">
    <dataValidation type="list" allowBlank="1" showInputMessage="1" showErrorMessage="1" sqref="B4:B1048576" xr:uid="{00000000-0002-0000-0000-000000000000}">
      <formula1>"Aktivitet, Milepæl"</formula1>
    </dataValidation>
    <dataValidation type="list" allowBlank="1" showInputMessage="1" showErrorMessage="1" sqref="F4:F606" xr:uid="{00000000-0002-0000-0000-000001000000}">
      <formula1>"Ikke påbegynt,I arbeid,På vent,Ferdig"</formula1>
    </dataValidation>
  </dataValidation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BC37-2216-4A4F-A290-83A2A1C977D4}">
  <dimension ref="A1:A14"/>
  <sheetViews>
    <sheetView workbookViewId="0"/>
  </sheetViews>
  <sheetFormatPr baseColWidth="10" defaultColWidth="11.36328125" defaultRowHeight="14.5" x14ac:dyDescent="0.35"/>
  <sheetData>
    <row r="1" spans="1:1" x14ac:dyDescent="0.35">
      <c r="A1">
        <v>-10</v>
      </c>
    </row>
    <row r="2" spans="1:1" x14ac:dyDescent="0.35">
      <c r="A2" t="s">
        <v>14</v>
      </c>
    </row>
    <row r="3" spans="1:1" x14ac:dyDescent="0.35">
      <c r="A3" t="s">
        <v>18</v>
      </c>
    </row>
    <row r="4" spans="1:1" x14ac:dyDescent="0.35">
      <c r="A4" t="s">
        <v>15</v>
      </c>
    </row>
    <row r="5" spans="1:1" x14ac:dyDescent="0.35">
      <c r="A5" t="s">
        <v>19</v>
      </c>
    </row>
    <row r="6" spans="1:1" x14ac:dyDescent="0.35">
      <c r="A6" t="s">
        <v>16</v>
      </c>
    </row>
    <row r="7" spans="1:1" x14ac:dyDescent="0.35">
      <c r="A7" t="s">
        <v>16</v>
      </c>
    </row>
    <row r="8" spans="1:1" x14ac:dyDescent="0.35">
      <c r="A8" t="s">
        <v>16</v>
      </c>
    </row>
    <row r="9" spans="1:1" x14ac:dyDescent="0.35">
      <c r="A9" t="s">
        <v>16</v>
      </c>
    </row>
    <row r="10" spans="1:1" x14ac:dyDescent="0.35">
      <c r="A10" t="s">
        <v>16</v>
      </c>
    </row>
    <row r="11" spans="1:1" x14ac:dyDescent="0.35">
      <c r="A11" t="s">
        <v>16</v>
      </c>
    </row>
    <row r="12" spans="1:1" x14ac:dyDescent="0.35">
      <c r="A12">
        <v>0</v>
      </c>
    </row>
    <row r="13" spans="1:1" x14ac:dyDescent="0.35">
      <c r="A13" t="s">
        <v>17</v>
      </c>
    </row>
    <row r="14" spans="1:1" x14ac:dyDescent="0.35">
      <c r="A14">
        <v>2.2000000000000002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280D96FFCE3488EBCEF188C8F3FD1" ma:contentTypeVersion="3" ma:contentTypeDescription="Create a new document." ma:contentTypeScope="" ma:versionID="fe7fc8af722cb2517aa32d8950b05b6a">
  <xsd:schema xmlns:xsd="http://www.w3.org/2001/XMLSchema" xmlns:xs="http://www.w3.org/2001/XMLSchema" xmlns:p="http://schemas.microsoft.com/office/2006/metadata/properties" xmlns:ns2="75091494-7d82-4d6b-bbbe-48f16c585ccd" targetNamespace="http://schemas.microsoft.com/office/2006/metadata/properties" ma:root="true" ma:fieldsID="f13bb3a7410459d71f37326a9a651728" ns2:_="">
    <xsd:import namespace="75091494-7d82-4d6b-bbbe-48f16c585c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91494-7d82-4d6b-bbbe-48f16c585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182DDB-AFE6-4F1E-B9D4-B1FBAE43B112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5091494-7d82-4d6b-bbbe-48f16c585ccd"/>
  </ds:schemaRefs>
</ds:datastoreItem>
</file>

<file path=customXml/itemProps2.xml><?xml version="1.0" encoding="utf-8"?>
<ds:datastoreItem xmlns:ds="http://schemas.openxmlformats.org/officeDocument/2006/customXml" ds:itemID="{4DC8AFF2-2188-4D01-9B78-917DCD23B9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36279-C79A-42A7-8681-875CE9267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091494-7d82-4d6b-bbbe-48f16c585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8d171f9-78d7-4d20-a3eb-1819eab2f86e}" enabled="1" method="Standard" siteId="{7f8e4cf0-71fb-489c-a336-3f9252a6390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14</vt:i4>
      </vt:variant>
    </vt:vector>
  </HeadingPairs>
  <TitlesOfParts>
    <vt:vector size="16" baseType="lpstr">
      <vt:lpstr>Månedsvisning</vt:lpstr>
      <vt:lpstr>hiddenSheet</vt:lpstr>
      <vt:lpstr>hiddenSheet!beskyttet</vt:lpstr>
      <vt:lpstr>hiddenSheet!docver</vt:lpstr>
      <vt:lpstr>hiddenSheet!ek_dbfields</vt:lpstr>
      <vt:lpstr>hiddenSheet!ek_endrfields</vt:lpstr>
      <vt:lpstr>hiddenSheet!ek_format</vt:lpstr>
      <vt:lpstr>hiddenSheet!ek_type</vt:lpstr>
      <vt:lpstr>hiddenSheet!khb</vt:lpstr>
      <vt:lpstr>hiddenSheet!lagre</vt:lpstr>
      <vt:lpstr>hiddenSheet!nyidxd</vt:lpstr>
      <vt:lpstr>hiddenSheet!nyidxr</vt:lpstr>
      <vt:lpstr>hiddenSheet!skitten</vt:lpstr>
      <vt:lpstr>hiddenSheet!tidek_eksref</vt:lpstr>
      <vt:lpstr>hiddenSheet!tidek_referanse</vt:lpstr>
      <vt:lpstr>hiddenSheet!tidek_vedlegg</vt:lpstr>
    </vt:vector>
  </TitlesOfParts>
  <Manager/>
  <Company>Helse Sør-Øst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Fremdriftsplan møteplan, interessenter</dc:title>
  <dc:subject/>
  <dc:creator>Irene Westbye</dc:creator>
  <cp:keywords/>
  <dc:description/>
  <cp:lastModifiedBy>Mirjam Lien Smedsrød</cp:lastModifiedBy>
  <dcterms:created xsi:type="dcterms:W3CDTF">2021-12-02T09:12:27Z</dcterms:created>
  <dcterms:modified xsi:type="dcterms:W3CDTF">2026-07-03T13:13:30Z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Sørlandet sykehus HF</vt:lpwstr>
  </property>
  <property fmtid="{D5CDD505-2E9C-101B-9397-08002B2CF9AE}" pid="3" name="EK_GjelderFra">
    <vt:lpwstr>26.03.2019</vt:lpwstr>
  </property>
  <property fmtid="{D5CDD505-2E9C-101B-9397-08002B2CF9AE}" pid="4" name="EK_KlGjelderFra">
    <vt:lpwstr>[]</vt:lpwstr>
  </property>
  <property fmtid="{D5CDD505-2E9C-101B-9397-08002B2CF9AE}" pid="5" name="EK_Opprettet">
    <vt:lpwstr>26.03.2019</vt:lpwstr>
  </property>
  <property fmtid="{D5CDD505-2E9C-101B-9397-08002B2CF9AE}" pid="6" name="EK_Utgitt">
    <vt:lpwstr>26.03.2019</vt:lpwstr>
  </property>
  <property fmtid="{D5CDD505-2E9C-101B-9397-08002B2CF9AE}" pid="7" name="EK_IBrukDato">
    <vt:lpwstr>26.03.2019</vt:lpwstr>
  </property>
  <property fmtid="{D5CDD505-2E9C-101B-9397-08002B2CF9AE}" pid="8" name="EK_DokumentID">
    <vt:lpwstr>D48380</vt:lpwstr>
  </property>
  <property fmtid="{D5CDD505-2E9C-101B-9397-08002B2CF9AE}" pid="9" name="EK_DokTittel">
    <vt:lpwstr>Fremdrfitsplan møteplan, interessenter</vt:lpwstr>
  </property>
  <property fmtid="{D5CDD505-2E9C-101B-9397-08002B2CF9AE}" pid="10" name="EK_DokType">
    <vt:lpwstr>Skjema</vt:lpwstr>
  </property>
  <property fmtid="{D5CDD505-2E9C-101B-9397-08002B2CF9AE}" pid="11" name="EK_DocLvlShort">
    <vt:lpwstr>[]</vt:lpwstr>
  </property>
  <property fmtid="{D5CDD505-2E9C-101B-9397-08002B2CF9AE}" pid="12" name="EK_DocLevel">
    <vt:lpwstr>[]</vt:lpwstr>
  </property>
  <property fmtid="{D5CDD505-2E9C-101B-9397-08002B2CF9AE}" pid="13" name="EK_Erstatter">
    <vt:lpwstr>1.00</vt:lpwstr>
  </property>
  <property fmtid="{D5CDD505-2E9C-101B-9397-08002B2CF9AE}" pid="14" name="EK_ErstatterD">
    <vt:lpwstr>26.03.2019</vt:lpwstr>
  </property>
  <property fmtid="{D5CDD505-2E9C-101B-9397-08002B2CF9AE}" pid="15" name="EK_Signatur">
    <vt:lpwstr>[]</vt:lpwstr>
  </property>
  <property fmtid="{D5CDD505-2E9C-101B-9397-08002B2CF9AE}" pid="16" name="EK_Verifisert">
    <vt:lpwstr>[]</vt:lpwstr>
  </property>
  <property fmtid="{D5CDD505-2E9C-101B-9397-08002B2CF9AE}" pid="17" name="EK_Hørt">
    <vt:lpwstr>[]</vt:lpwstr>
  </property>
  <property fmtid="{D5CDD505-2E9C-101B-9397-08002B2CF9AE}" pid="18" name="EK_Gradering">
    <vt:lpwstr>Åpen</vt:lpwstr>
  </property>
  <property fmtid="{D5CDD505-2E9C-101B-9397-08002B2CF9AE}" pid="19" name="EK_RefNr">
    <vt:lpwstr>I.1.3.7.3-4</vt:lpwstr>
  </property>
  <property fmtid="{D5CDD505-2E9C-101B-9397-08002B2CF9AE}" pid="20" name="EK_Revisjon">
    <vt:lpwstr>1.01</vt:lpwstr>
  </property>
  <property fmtid="{D5CDD505-2E9C-101B-9397-08002B2CF9AE}" pid="21" name="EK_Ansvarlig">
    <vt:lpwstr>Frank Erik Strømland</vt:lpwstr>
  </property>
  <property fmtid="{D5CDD505-2E9C-101B-9397-08002B2CF9AE}" pid="22" name="EK_SkrevetAv">
    <vt:lpwstr>Birgitte Langedrag</vt:lpwstr>
  </property>
  <property fmtid="{D5CDD505-2E9C-101B-9397-08002B2CF9AE}" pid="23" name="EK_DokAnsvNavn">
    <vt:lpwstr>[]</vt:lpwstr>
  </property>
  <property fmtid="{D5CDD505-2E9C-101B-9397-08002B2CF9AE}" pid="24" name="EK_UText2">
    <vt:lpwstr>[]</vt:lpwstr>
  </property>
  <property fmtid="{D5CDD505-2E9C-101B-9397-08002B2CF9AE}" pid="25" name="EK_UText3">
    <vt:lpwstr>[]</vt:lpwstr>
  </property>
  <property fmtid="{D5CDD505-2E9C-101B-9397-08002B2CF9AE}" pid="26" name="EK_UText4">
    <vt:lpwstr>[]</vt:lpwstr>
  </property>
  <property fmtid="{D5CDD505-2E9C-101B-9397-08002B2CF9AE}" pid="27" name="EK_Status">
    <vt:lpwstr>Endres</vt:lpwstr>
  </property>
  <property fmtid="{D5CDD505-2E9C-101B-9397-08002B2CF9AE}" pid="28" name="EK_Stikkord">
    <vt:lpwstr>Prosjekt</vt:lpwstr>
  </property>
  <property fmtid="{D5CDD505-2E9C-101B-9397-08002B2CF9AE}" pid="29" name="EK_SuperStikkord">
    <vt:lpwstr>[]</vt:lpwstr>
  </property>
  <property fmtid="{D5CDD505-2E9C-101B-9397-08002B2CF9AE}" pid="30" name="EK_Rapport">
    <vt:lpwstr>[]</vt:lpwstr>
  </property>
  <property fmtid="{D5CDD505-2E9C-101B-9397-08002B2CF9AE}" pid="31" name="EK_EKPrintMerke">
    <vt:lpwstr>[]</vt:lpwstr>
  </property>
  <property fmtid="{D5CDD505-2E9C-101B-9397-08002B2CF9AE}" pid="32" name="EK_Watermark">
    <vt:lpwstr>[]</vt:lpwstr>
  </property>
  <property fmtid="{D5CDD505-2E9C-101B-9397-08002B2CF9AE}" pid="33" name="EK_Utgave">
    <vt:lpwstr>1.01</vt:lpwstr>
  </property>
  <property fmtid="{D5CDD505-2E9C-101B-9397-08002B2CF9AE}" pid="34" name="EK_Merknad">
    <vt:lpwstr>[]</vt:lpwstr>
  </property>
  <property fmtid="{D5CDD505-2E9C-101B-9397-08002B2CF9AE}" pid="35" name="EK_DL">
    <vt:lpwstr>4</vt:lpwstr>
  </property>
  <property fmtid="{D5CDD505-2E9C-101B-9397-08002B2CF9AE}" pid="36" name="EK_GjelderTil">
    <vt:lpwstr>26.03.2021</vt:lpwstr>
  </property>
  <property fmtid="{D5CDD505-2E9C-101B-9397-08002B2CF9AE}" pid="37" name="EK_HRefNr">
    <vt:lpwstr>[]</vt:lpwstr>
  </property>
  <property fmtid="{D5CDD505-2E9C-101B-9397-08002B2CF9AE}" pid="38" name="EK_HbNavn">
    <vt:lpwstr>[]</vt:lpwstr>
  </property>
  <property fmtid="{D5CDD505-2E9C-101B-9397-08002B2CF9AE}" pid="39" name="EKR_DokType">
    <vt:lpwstr>[]</vt:lpwstr>
  </property>
  <property fmtid="{D5CDD505-2E9C-101B-9397-08002B2CF9AE}" pid="40" name="EKR_Doktittel">
    <vt:lpwstr>[]</vt:lpwstr>
  </property>
  <property fmtid="{D5CDD505-2E9C-101B-9397-08002B2CF9AE}" pid="41" name="EKR_DokumentID">
    <vt:lpwstr>[]</vt:lpwstr>
  </property>
  <property fmtid="{D5CDD505-2E9C-101B-9397-08002B2CF9AE}" pid="42" name="EKR_RefNr">
    <vt:lpwstr>[]</vt:lpwstr>
  </property>
  <property fmtid="{D5CDD505-2E9C-101B-9397-08002B2CF9AE}" pid="43" name="EKR_Gradering">
    <vt:lpwstr>[]</vt:lpwstr>
  </property>
  <property fmtid="{D5CDD505-2E9C-101B-9397-08002B2CF9AE}" pid="44" name="EKR_Signatur">
    <vt:lpwstr>[]</vt:lpwstr>
  </property>
  <property fmtid="{D5CDD505-2E9C-101B-9397-08002B2CF9AE}" pid="45" name="EKR_Verifisert">
    <vt:lpwstr>[]</vt:lpwstr>
  </property>
  <property fmtid="{D5CDD505-2E9C-101B-9397-08002B2CF9AE}" pid="46" name="EKR_Hørt">
    <vt:lpwstr>[]</vt:lpwstr>
  </property>
  <property fmtid="{D5CDD505-2E9C-101B-9397-08002B2CF9AE}" pid="47" name="EKR_Dokeier">
    <vt:lpwstr>[]</vt:lpwstr>
  </property>
  <property fmtid="{D5CDD505-2E9C-101B-9397-08002B2CF9AE}" pid="48" name="EKR_Status">
    <vt:lpwstr>[]</vt:lpwstr>
  </property>
  <property fmtid="{D5CDD505-2E9C-101B-9397-08002B2CF9AE}" pid="49" name="EKR_Opprettet">
    <vt:lpwstr>[]</vt:lpwstr>
  </property>
  <property fmtid="{D5CDD505-2E9C-101B-9397-08002B2CF9AE}" pid="50" name="EKR_Endret">
    <vt:lpwstr>[]</vt:lpwstr>
  </property>
  <property fmtid="{D5CDD505-2E9C-101B-9397-08002B2CF9AE}" pid="51" name="EKR_Ibruk">
    <vt:lpwstr>[]</vt:lpwstr>
  </property>
  <property fmtid="{D5CDD505-2E9C-101B-9397-08002B2CF9AE}" pid="52" name="EKR_Rapport">
    <vt:lpwstr>[]</vt:lpwstr>
  </property>
  <property fmtid="{D5CDD505-2E9C-101B-9397-08002B2CF9AE}" pid="53" name="EKR_Utgitt">
    <vt:lpwstr>[]</vt:lpwstr>
  </property>
  <property fmtid="{D5CDD505-2E9C-101B-9397-08002B2CF9AE}" pid="54" name="EKR_SkrevetAv">
    <vt:lpwstr>[]</vt:lpwstr>
  </property>
  <property fmtid="{D5CDD505-2E9C-101B-9397-08002B2CF9AE}" pid="55" name="EKR_UText1">
    <vt:lpwstr>[]</vt:lpwstr>
  </property>
  <property fmtid="{D5CDD505-2E9C-101B-9397-08002B2CF9AE}" pid="56" name="EKR_UText2">
    <vt:lpwstr>[]</vt:lpwstr>
  </property>
  <property fmtid="{D5CDD505-2E9C-101B-9397-08002B2CF9AE}" pid="57" name="EKR_UText3">
    <vt:lpwstr>[]</vt:lpwstr>
  </property>
  <property fmtid="{D5CDD505-2E9C-101B-9397-08002B2CF9AE}" pid="58" name="EKR_UText4">
    <vt:lpwstr>[]</vt:lpwstr>
  </property>
  <property fmtid="{D5CDD505-2E9C-101B-9397-08002B2CF9AE}" pid="59" name="ContentTypeId">
    <vt:lpwstr>0x01010068B280D96FFCE3488EBCEF188C8F3FD1</vt:lpwstr>
  </property>
</Properties>
</file>